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graafik" sheetId="1" r:id="rId1"/>
    <sheet name="kuupäevad" sheetId="2" r:id="rId2"/>
  </sheets>
  <definedNames/>
  <calcPr fullCalcOnLoad="1"/>
</workbook>
</file>

<file path=xl/sharedStrings.xml><?xml version="1.0" encoding="utf-8"?>
<sst xmlns="http://schemas.openxmlformats.org/spreadsheetml/2006/main" count="120" uniqueCount="97">
  <si>
    <t>Tõus (m)</t>
  </si>
  <si>
    <t>Märkused</t>
  </si>
  <si>
    <t>Alg- ja lõpp-punkt (kõrgused)</t>
  </si>
  <si>
    <t>tagasi tühjade kottidega</t>
  </si>
  <si>
    <t>radiaali lõpp</t>
  </si>
  <si>
    <t>radiaali algus</t>
  </si>
  <si>
    <t>Keldõke oru suue(2500) - AltõnArashani j. -TshonUzeni j. suue.(2650)</t>
  </si>
  <si>
    <t>KOKKU jalgsi:</t>
  </si>
  <si>
    <t>Tagasi põhja poole</t>
  </si>
  <si>
    <t>Vahe maa (km)</t>
  </si>
  <si>
    <t>Laskum. (m)</t>
  </si>
  <si>
    <t>VARUPÄEV</t>
  </si>
  <si>
    <t>Kõige raskem osa</t>
  </si>
  <si>
    <t>Tagasi Eestis: 14.08</t>
  </si>
  <si>
    <t>KOHALESÕIT: Lennuk Riga-Almaty</t>
  </si>
  <si>
    <t>Buss</t>
  </si>
  <si>
    <t>Väljasõit Eestist: 19.07</t>
  </si>
  <si>
    <t>Terskei 2009</t>
  </si>
  <si>
    <t>Põhja-Ekitshati kuru(3800) - Kultori j. (ca 3100)</t>
  </si>
  <si>
    <t>Puhkepäev Kultori orus (ca 3100)</t>
  </si>
  <si>
    <t>buss</t>
  </si>
  <si>
    <t>Kurgaktori j.suubumiskoht (2500) - Kultori j. - Ida-Kultori l. moreenid (ca 3200)</t>
  </si>
  <si>
    <t>Karakoli org (2000) - Kurgaktori j.suubumiskoht (ca 2500)</t>
  </si>
  <si>
    <t>Ida-Kultori l. moreenid (3200) - Kurgaktori j.suubumiskoht(ca 2500)</t>
  </si>
  <si>
    <t>Alma-Ata</t>
  </si>
  <si>
    <t>Kuupäev</t>
  </si>
  <si>
    <r>
      <t xml:space="preserve">Dzigiti kuru (4800) - </t>
    </r>
    <r>
      <rPr>
        <b/>
        <sz val="10"/>
        <rFont val="Arial"/>
        <family val="2"/>
      </rPr>
      <t>Dzigiti tipp (5130)</t>
    </r>
  </si>
  <si>
    <t>Juuli</t>
  </si>
  <si>
    <t>August</t>
  </si>
  <si>
    <t>P</t>
  </si>
  <si>
    <t>E</t>
  </si>
  <si>
    <t>T</t>
  </si>
  <si>
    <t>K</t>
  </si>
  <si>
    <t>N</t>
  </si>
  <si>
    <t>R</t>
  </si>
  <si>
    <t>L</t>
  </si>
  <si>
    <t>PP</t>
  </si>
  <si>
    <t>Brigantiin</t>
  </si>
  <si>
    <t>RADIAAL 2 kuruga</t>
  </si>
  <si>
    <t>Epüüri+Ontor</t>
  </si>
  <si>
    <t>Artshalõtor</t>
  </si>
  <si>
    <t>Lennuk</t>
  </si>
  <si>
    <t>Karakol-Almata</t>
  </si>
  <si>
    <t>Almaata</t>
  </si>
  <si>
    <t>Riia</t>
  </si>
  <si>
    <t>Karakoltori jõgi (3500) - Lääne-Karakoltori liustik(ca 4200)</t>
  </si>
  <si>
    <r>
      <t xml:space="preserve">L-Karakoltori liustik (4200) - </t>
    </r>
    <r>
      <rPr>
        <b/>
        <sz val="10"/>
        <rFont val="Arial"/>
        <family val="2"/>
      </rPr>
      <t>Dzigiti kuru (4800, 3A*, lõuna poolt ca 2B)</t>
    </r>
  </si>
  <si>
    <t>Dzigiti tipp (5130) ja kuru (4800) - Lääne-Karakoltori liustik (ca 4200)</t>
  </si>
  <si>
    <t>Lääne-Karakoltori liustik (4200) - Lääne-Karakoltori liustik (3800)</t>
  </si>
  <si>
    <t>Epüüri kuru (4300) - Dzigiti liustik (3800)</t>
  </si>
  <si>
    <r>
      <t xml:space="preserve">Lääne-Karakoltori liustik (3800) - </t>
    </r>
    <r>
      <rPr>
        <b/>
        <sz val="10"/>
        <rFont val="Arial"/>
        <family val="2"/>
      </rPr>
      <t>Epüüri kuru (2A*, 4300)</t>
    </r>
  </si>
  <si>
    <r>
      <t xml:space="preserve">Dzigiti liustik (3800) - </t>
    </r>
    <r>
      <rPr>
        <b/>
        <sz val="10"/>
        <rFont val="Arial"/>
        <family val="2"/>
      </rPr>
      <t>Ontori kuru (1B, 3900)</t>
    </r>
  </si>
  <si>
    <t>Ontori kuru (3900) - Ontori liustiku moreenid (3300)</t>
  </si>
  <si>
    <t xml:space="preserve">Kui ei ole graafikus, </t>
  </si>
  <si>
    <t>Raske kuru</t>
  </si>
  <si>
    <r>
      <t xml:space="preserve">Ida-Kultori liustik (3800) - </t>
    </r>
    <r>
      <rPr>
        <b/>
        <sz val="10"/>
        <rFont val="Arial"/>
        <family val="2"/>
      </rPr>
      <t>Brigantiini kuru (2B, 4300)</t>
    </r>
  </si>
  <si>
    <t>Lennuk hommikul kell 8.10</t>
  </si>
  <si>
    <t>Lennuk õhtul kell 23.00</t>
  </si>
  <si>
    <t xml:space="preserve">Alma-Atas hommikul kell 7 </t>
  </si>
  <si>
    <t xml:space="preserve">Alma-Atas toiduainete-gaasiballoonide ostmine ja pakkimine </t>
  </si>
  <si>
    <t>TAGASISÕIT: Lennuk Almaty-Riga</t>
  </si>
  <si>
    <t>Riia-Tartu-Tallinn</t>
  </si>
  <si>
    <t>jalgsi koos, laager, puhkame</t>
  </si>
  <si>
    <t>Pandam</t>
  </si>
  <si>
    <t>IssõkKul</t>
  </si>
  <si>
    <t>Dzigit, 1 varupäevaga</t>
  </si>
  <si>
    <t>1 suvituspäev Issõk-Kuli ääres, nii et 11.08 tagasisõit Karakolist</t>
  </si>
  <si>
    <t>7 sõidupäeva + 1 varupäev = 8 p.</t>
  </si>
  <si>
    <t>16 matkapäeva (23.07-09.08) + 2 varupäeva = 18 p.</t>
  </si>
  <si>
    <t>Sõit Alma Atast Karakoli (läbi Kegeni?)</t>
  </si>
  <si>
    <t>TAGASISÕIT: Karakol-Bishkek-AlmaAta</t>
  </si>
  <si>
    <t>Ehk siis Medeosse</t>
  </si>
  <si>
    <t xml:space="preserve">Kultori j. (3100) - Ida-Kultori liustik (3800). </t>
  </si>
  <si>
    <t>Tipuradiaal, pandam alla.</t>
  </si>
  <si>
    <t>Dzetõ-Oguzi kuurordist (2300) - autoga alla Karakoli (1700).</t>
  </si>
  <si>
    <t xml:space="preserve">siis otse Karakoli </t>
  </si>
  <si>
    <t>orgu pidi alla</t>
  </si>
  <si>
    <r>
      <t xml:space="preserve">TshonUzeni j. suue. (2650)- </t>
    </r>
    <r>
      <rPr>
        <b/>
        <sz val="10"/>
        <rFont val="Arial"/>
        <family val="2"/>
      </rPr>
      <t>Põhja-Ekitshati kuru (2A, 3800)</t>
    </r>
  </si>
  <si>
    <t>Kui oleme graafikus!</t>
  </si>
  <si>
    <r>
      <t xml:space="preserve">Ontori liustiku moreenid(3300) - </t>
    </r>
    <r>
      <rPr>
        <b/>
        <sz val="10"/>
        <rFont val="Arial"/>
        <family val="2"/>
      </rPr>
      <t>P-Artsalõtori kuru (2A, 4200)</t>
    </r>
    <r>
      <rPr>
        <sz val="10"/>
        <rFont val="Arial"/>
        <family val="2"/>
      </rPr>
      <t xml:space="preserve"> </t>
    </r>
  </si>
  <si>
    <t xml:space="preserve">P-Artsalõtori kuru (2A, 4200) - Dzetõ-Oguzi org ja kuurort (2300). </t>
  </si>
  <si>
    <t>Brigantiini kuru (4300) - Karakoltori jõgi (3500)</t>
  </si>
  <si>
    <t>P-Alakuli kuru (3600) - Keldõke j. suue (ca 2500)</t>
  </si>
  <si>
    <r>
      <t xml:space="preserve"> Alakuli järv (3400) - </t>
    </r>
    <r>
      <rPr>
        <b/>
        <sz val="10"/>
        <rFont val="Arial"/>
        <family val="2"/>
      </rPr>
      <t>Põhja-Alakuli kuru (1A, 3600)</t>
    </r>
  </si>
  <si>
    <t>Kurgaktori j.suubumiskoht (2500) - Alakuli järv (3400)</t>
  </si>
  <si>
    <t>Aeg päevades</t>
  </si>
  <si>
    <t>Karakol</t>
  </si>
  <si>
    <t>Varu</t>
  </si>
  <si>
    <t>IHI KINDLUSTUS</t>
  </si>
  <si>
    <t>170 km, 7 kuru ja 1 tipp</t>
  </si>
  <si>
    <t>KOKKU: 27 päeva</t>
  </si>
  <si>
    <t>Pandami ülesvõtmine</t>
  </si>
  <si>
    <t>osa inimesi - pandami * viimine</t>
  </si>
  <si>
    <t>Issõk-Kuli ääres suvitamine</t>
  </si>
  <si>
    <t>Teise pandami üleskorjamine</t>
  </si>
  <si>
    <t>Karakol(1700) - Karakoli org(ca 2000), võibolla ka kõrgemale (2400)</t>
  </si>
  <si>
    <t>auto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</si>
</sst>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/yyyy"/>
    <numFmt numFmtId="177" formatCode="[$-425]d\.\ mmmm\ yyyy&quot;. a.&quot;"/>
  </numFmts>
  <fonts count="27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7" fillId="0" borderId="0" xfId="53" applyAlignment="1" applyProtection="1">
      <alignment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7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16" fontId="0" fillId="0" borderId="19" xfId="0" applyNumberFormat="1" applyBorder="1" applyAlignment="1">
      <alignment horizontal="left"/>
    </xf>
    <xf numFmtId="16" fontId="0" fillId="0" borderId="20" xfId="0" applyNumberFormat="1" applyBorder="1" applyAlignment="1">
      <alignment horizontal="left"/>
    </xf>
    <xf numFmtId="0" fontId="0" fillId="0" borderId="20" xfId="0" applyBorder="1" applyAlignment="1">
      <alignment horizontal="left"/>
    </xf>
    <xf numFmtId="16" fontId="0" fillId="0" borderId="19" xfId="0" applyNumberFormat="1" applyFont="1" applyBorder="1" applyAlignment="1">
      <alignment horizontal="left" vertical="top" wrapText="1"/>
    </xf>
    <xf numFmtId="16" fontId="0" fillId="0" borderId="20" xfId="0" applyNumberFormat="1" applyFont="1" applyBorder="1" applyAlignment="1">
      <alignment horizontal="left" vertical="top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" fontId="0" fillId="0" borderId="24" xfId="0" applyNumberFormat="1" applyBorder="1" applyAlignment="1">
      <alignment horizontal="left"/>
    </xf>
    <xf numFmtId="0" fontId="0" fillId="0" borderId="25" xfId="0" applyFont="1" applyBorder="1" applyAlignment="1">
      <alignment horizontal="left" vertical="top" wrapText="1"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/>
    </xf>
    <xf numFmtId="16" fontId="0" fillId="0" borderId="27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 horizontal="center"/>
    </xf>
    <xf numFmtId="16" fontId="0" fillId="0" borderId="28" xfId="0" applyNumberForma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9" xfId="0" applyBorder="1" applyAlignment="1">
      <alignment horizontal="right"/>
    </xf>
    <xf numFmtId="0" fontId="0" fillId="24" borderId="11" xfId="0" applyFill="1" applyBorder="1" applyAlignment="1">
      <alignment horizontal="right"/>
    </xf>
    <xf numFmtId="0" fontId="0" fillId="24" borderId="12" xfId="0" applyFill="1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4" borderId="3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 horizontal="center"/>
    </xf>
    <xf numFmtId="0" fontId="0" fillId="4" borderId="30" xfId="0" applyFill="1" applyBorder="1" applyAlignment="1">
      <alignment/>
    </xf>
    <xf numFmtId="0" fontId="0" fillId="0" borderId="30" xfId="0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 vertical="center"/>
    </xf>
    <xf numFmtId="0" fontId="25" fillId="0" borderId="25" xfId="0" applyFont="1" applyBorder="1" applyAlignment="1">
      <alignment/>
    </xf>
    <xf numFmtId="0" fontId="25" fillId="0" borderId="0" xfId="0" applyFont="1" applyAlignment="1">
      <alignment/>
    </xf>
    <xf numFmtId="16" fontId="25" fillId="0" borderId="19" xfId="0" applyNumberFormat="1" applyFont="1" applyBorder="1" applyAlignment="1">
      <alignment horizontal="left"/>
    </xf>
    <xf numFmtId="0" fontId="25" fillId="0" borderId="11" xfId="0" applyFont="1" applyBorder="1" applyAlignment="1">
      <alignment/>
    </xf>
    <xf numFmtId="0" fontId="25" fillId="0" borderId="21" xfId="0" applyFont="1" applyBorder="1" applyAlignment="1">
      <alignment horizontal="center"/>
    </xf>
    <xf numFmtId="0" fontId="25" fillId="0" borderId="0" xfId="0" applyFont="1" applyAlignment="1">
      <alignment/>
    </xf>
    <xf numFmtId="16" fontId="25" fillId="0" borderId="28" xfId="0" applyNumberFormat="1" applyFont="1" applyBorder="1" applyAlignment="1">
      <alignment horizontal="left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22" xfId="0" applyFont="1" applyBorder="1" applyAlignment="1">
      <alignment horizontal="center"/>
    </xf>
    <xf numFmtId="0" fontId="25" fillId="0" borderId="0" xfId="0" applyFont="1" applyAlignment="1">
      <alignment/>
    </xf>
    <xf numFmtId="16" fontId="25" fillId="0" borderId="36" xfId="0" applyNumberFormat="1" applyFont="1" applyBorder="1" applyAlignment="1">
      <alignment horizontal="left"/>
    </xf>
    <xf numFmtId="0" fontId="25" fillId="0" borderId="12" xfId="0" applyFont="1" applyBorder="1" applyAlignment="1">
      <alignment/>
    </xf>
    <xf numFmtId="0" fontId="25" fillId="0" borderId="23" xfId="0" applyFont="1" applyBorder="1" applyAlignment="1">
      <alignment horizontal="center"/>
    </xf>
    <xf numFmtId="16" fontId="25" fillId="0" borderId="19" xfId="0" applyNumberFormat="1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21" xfId="0" applyFont="1" applyBorder="1" applyAlignment="1">
      <alignment horizontal="center" vertical="top" wrapText="1"/>
    </xf>
    <xf numFmtId="0" fontId="26" fillId="0" borderId="0" xfId="0" applyFont="1" applyAlignment="1">
      <alignment horizontal="left" vertical="top" wrapText="1"/>
    </xf>
    <xf numFmtId="16" fontId="25" fillId="0" borderId="20" xfId="0" applyNumberFormat="1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22" xfId="0" applyFont="1" applyBorder="1" applyAlignment="1">
      <alignment horizontal="center" vertical="top" wrapText="1"/>
    </xf>
    <xf numFmtId="16" fontId="25" fillId="0" borderId="24" xfId="0" applyNumberFormat="1" applyFont="1" applyBorder="1" applyAlignment="1">
      <alignment horizontal="left" vertical="top" wrapText="1"/>
    </xf>
    <xf numFmtId="16" fontId="5" fillId="0" borderId="36" xfId="0" applyNumberFormat="1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Alignment="1">
      <alignment/>
    </xf>
    <xf numFmtId="16" fontId="5" fillId="0" borderId="16" xfId="0" applyNumberFormat="1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6" fontId="25" fillId="0" borderId="10" xfId="0" applyNumberFormat="1" applyFont="1" applyBorder="1" applyAlignment="1">
      <alignment horizontal="left"/>
    </xf>
    <xf numFmtId="0" fontId="25" fillId="0" borderId="26" xfId="0" applyFont="1" applyBorder="1" applyAlignment="1">
      <alignment horizontal="center"/>
    </xf>
    <xf numFmtId="16" fontId="4" fillId="0" borderId="28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/>
    </xf>
    <xf numFmtId="16" fontId="4" fillId="0" borderId="37" xfId="0" applyNumberFormat="1" applyFont="1" applyBorder="1" applyAlignment="1">
      <alignment horizontal="left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0" fillId="24" borderId="11" xfId="0" applyFont="1" applyFill="1" applyBorder="1" applyAlignment="1">
      <alignment horizontal="right"/>
    </xf>
    <xf numFmtId="0" fontId="0" fillId="24" borderId="12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25" borderId="33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28">
      <selection activeCell="B62" sqref="B62"/>
    </sheetView>
  </sheetViews>
  <sheetFormatPr defaultColWidth="9.140625" defaultRowHeight="12.75"/>
  <cols>
    <col min="1" max="1" width="9.57421875" style="2" customWidth="1"/>
    <col min="2" max="2" width="64.421875" style="0" customWidth="1"/>
    <col min="3" max="3" width="6.7109375" style="0" customWidth="1"/>
    <col min="4" max="4" width="8.57421875" style="0" customWidth="1"/>
    <col min="5" max="5" width="8.7109375" style="0" customWidth="1"/>
    <col min="6" max="6" width="25.00390625" style="0" customWidth="1"/>
    <col min="7" max="7" width="11.140625" style="0" customWidth="1"/>
  </cols>
  <sheetData>
    <row r="1" ht="15.75">
      <c r="A1" s="1" t="s">
        <v>17</v>
      </c>
    </row>
    <row r="2" ht="13.5" thickBot="1"/>
    <row r="3" spans="1:7" s="13" customFormat="1" ht="39" customHeight="1" thickBot="1">
      <c r="A3" s="21" t="s">
        <v>25</v>
      </c>
      <c r="B3" s="22" t="s">
        <v>2</v>
      </c>
      <c r="C3" s="22" t="s">
        <v>9</v>
      </c>
      <c r="D3" s="22" t="s">
        <v>0</v>
      </c>
      <c r="E3" s="22" t="s">
        <v>10</v>
      </c>
      <c r="F3" s="22" t="s">
        <v>1</v>
      </c>
      <c r="G3" s="23" t="s">
        <v>85</v>
      </c>
    </row>
    <row r="4" spans="1:7" s="95" customFormat="1" ht="13.5" customHeight="1">
      <c r="A4" s="92">
        <v>40013</v>
      </c>
      <c r="B4" s="93" t="s">
        <v>14</v>
      </c>
      <c r="C4" s="93"/>
      <c r="D4" s="93"/>
      <c r="E4" s="93"/>
      <c r="F4" s="93" t="s">
        <v>57</v>
      </c>
      <c r="G4" s="94">
        <v>3</v>
      </c>
    </row>
    <row r="5" spans="1:7" s="88" customFormat="1" ht="12.75">
      <c r="A5" s="96">
        <v>40014</v>
      </c>
      <c r="B5" s="97" t="s">
        <v>59</v>
      </c>
      <c r="C5" s="85"/>
      <c r="D5" s="85"/>
      <c r="E5" s="85"/>
      <c r="F5" s="85" t="s">
        <v>58</v>
      </c>
      <c r="G5" s="87"/>
    </row>
    <row r="6" spans="1:7" s="95" customFormat="1" ht="13.5" customHeight="1">
      <c r="A6" s="96">
        <v>40015</v>
      </c>
      <c r="B6" s="97" t="s">
        <v>69</v>
      </c>
      <c r="C6" s="97"/>
      <c r="D6" s="97"/>
      <c r="E6" s="97"/>
      <c r="F6" s="97" t="s">
        <v>15</v>
      </c>
      <c r="G6" s="98"/>
    </row>
    <row r="7" spans="1:7" s="95" customFormat="1" ht="13.5" customHeight="1" thickBot="1">
      <c r="A7" s="99">
        <v>40016</v>
      </c>
      <c r="B7" s="90" t="s">
        <v>95</v>
      </c>
      <c r="C7" s="90"/>
      <c r="D7" s="90"/>
      <c r="E7" s="90"/>
      <c r="F7" s="90" t="s">
        <v>96</v>
      </c>
      <c r="G7" s="91">
        <v>1</v>
      </c>
    </row>
    <row r="8" spans="1:7" s="6" customFormat="1" ht="12.75">
      <c r="A8" s="29">
        <v>40016</v>
      </c>
      <c r="B8" s="9" t="s">
        <v>22</v>
      </c>
      <c r="C8" s="9">
        <v>8</v>
      </c>
      <c r="D8" s="10">
        <v>500</v>
      </c>
      <c r="E8" s="10"/>
      <c r="F8" s="9" t="s">
        <v>62</v>
      </c>
      <c r="G8" s="31"/>
    </row>
    <row r="9" spans="1:7" ht="12.75">
      <c r="A9" s="30">
        <v>40017</v>
      </c>
      <c r="B9" s="7" t="s">
        <v>21</v>
      </c>
      <c r="C9" s="7">
        <v>12</v>
      </c>
      <c r="D9" s="8">
        <v>700</v>
      </c>
      <c r="E9" s="8"/>
      <c r="F9" s="7" t="s">
        <v>92</v>
      </c>
      <c r="G9" s="32">
        <v>1</v>
      </c>
    </row>
    <row r="10" spans="1:7" ht="13.5" thickBot="1">
      <c r="A10" s="34"/>
      <c r="B10" s="11" t="s">
        <v>23</v>
      </c>
      <c r="C10" s="11">
        <v>12</v>
      </c>
      <c r="D10" s="12"/>
      <c r="E10" s="12">
        <v>700</v>
      </c>
      <c r="F10" s="11" t="s">
        <v>3</v>
      </c>
      <c r="G10" s="33"/>
    </row>
    <row r="11" spans="1:9" ht="12.75">
      <c r="A11" s="26">
        <v>40018</v>
      </c>
      <c r="B11" s="9" t="s">
        <v>84</v>
      </c>
      <c r="C11" s="9">
        <v>8</v>
      </c>
      <c r="D11" s="10">
        <v>900</v>
      </c>
      <c r="E11" s="10"/>
      <c r="F11" s="9" t="s">
        <v>5</v>
      </c>
      <c r="G11" s="31">
        <v>4</v>
      </c>
      <c r="H11" s="55"/>
      <c r="I11" s="54"/>
    </row>
    <row r="12" spans="1:7" ht="12.75">
      <c r="A12" s="27">
        <v>40019</v>
      </c>
      <c r="B12" s="7" t="s">
        <v>83</v>
      </c>
      <c r="C12" s="7">
        <v>2</v>
      </c>
      <c r="D12" s="8">
        <v>200</v>
      </c>
      <c r="E12" s="8"/>
      <c r="F12" s="8"/>
      <c r="G12" s="32"/>
    </row>
    <row r="13" spans="1:7" ht="12.75">
      <c r="A13" s="28"/>
      <c r="B13" s="7" t="s">
        <v>82</v>
      </c>
      <c r="C13" s="7">
        <v>8.5</v>
      </c>
      <c r="D13" s="8"/>
      <c r="E13" s="8">
        <v>1100</v>
      </c>
      <c r="F13" s="8"/>
      <c r="G13" s="32"/>
    </row>
    <row r="14" spans="1:7" ht="12.75">
      <c r="A14" s="27"/>
      <c r="B14" s="7" t="s">
        <v>6</v>
      </c>
      <c r="C14" s="7">
        <v>8.5</v>
      </c>
      <c r="D14" s="8">
        <v>150</v>
      </c>
      <c r="E14" s="8"/>
      <c r="F14" s="8"/>
      <c r="G14" s="32"/>
    </row>
    <row r="15" spans="1:7" ht="12.75">
      <c r="A15" s="27">
        <v>40020</v>
      </c>
      <c r="B15" s="7" t="s">
        <v>77</v>
      </c>
      <c r="C15" s="7">
        <v>8</v>
      </c>
      <c r="D15" s="8">
        <v>1150</v>
      </c>
      <c r="E15" s="8"/>
      <c r="F15" s="8"/>
      <c r="G15" s="32"/>
    </row>
    <row r="16" spans="1:7" ht="13.5" thickBot="1">
      <c r="A16" s="34">
        <v>40021</v>
      </c>
      <c r="B16" s="11" t="s">
        <v>18</v>
      </c>
      <c r="C16" s="11">
        <v>5</v>
      </c>
      <c r="D16" s="12"/>
      <c r="E16" s="12">
        <v>800</v>
      </c>
      <c r="F16" s="11" t="s">
        <v>4</v>
      </c>
      <c r="G16" s="33"/>
    </row>
    <row r="17" spans="1:8" s="103" customFormat="1" ht="13.5" thickBot="1">
      <c r="A17" s="104">
        <v>40022</v>
      </c>
      <c r="B17" s="105" t="s">
        <v>19</v>
      </c>
      <c r="C17" s="105">
        <v>0</v>
      </c>
      <c r="D17" s="105">
        <v>0</v>
      </c>
      <c r="E17" s="105">
        <v>0</v>
      </c>
      <c r="F17" s="105"/>
      <c r="G17" s="106">
        <v>1</v>
      </c>
      <c r="H17" s="107"/>
    </row>
    <row r="18" spans="1:8" ht="12.75">
      <c r="A18" s="26">
        <v>40023</v>
      </c>
      <c r="B18" s="9" t="s">
        <v>72</v>
      </c>
      <c r="C18" s="9">
        <v>11</v>
      </c>
      <c r="D18" s="10">
        <v>700</v>
      </c>
      <c r="E18" s="10"/>
      <c r="F18" s="9" t="s">
        <v>91</v>
      </c>
      <c r="G18" s="31">
        <v>3</v>
      </c>
      <c r="H18" s="55"/>
    </row>
    <row r="19" spans="1:7" ht="12.75">
      <c r="A19" s="27">
        <v>40024</v>
      </c>
      <c r="B19" s="7" t="s">
        <v>55</v>
      </c>
      <c r="C19" s="7">
        <v>4</v>
      </c>
      <c r="D19" s="8">
        <v>600</v>
      </c>
      <c r="E19" s="8"/>
      <c r="F19" s="7" t="s">
        <v>54</v>
      </c>
      <c r="G19" s="32"/>
    </row>
    <row r="20" spans="1:7" ht="13.5" thickBot="1">
      <c r="A20" s="34">
        <v>40025</v>
      </c>
      <c r="B20" s="11" t="s">
        <v>81</v>
      </c>
      <c r="C20" s="11">
        <v>5</v>
      </c>
      <c r="D20" s="12"/>
      <c r="E20" s="12">
        <v>800</v>
      </c>
      <c r="F20" s="12"/>
      <c r="G20" s="33"/>
    </row>
    <row r="21" spans="1:7" s="19" customFormat="1" ht="12.75">
      <c r="A21" s="39">
        <v>40026</v>
      </c>
      <c r="B21" s="9" t="s">
        <v>45</v>
      </c>
      <c r="C21" s="9">
        <v>10</v>
      </c>
      <c r="D21" s="10">
        <v>700</v>
      </c>
      <c r="E21" s="10"/>
      <c r="F21" s="9" t="s">
        <v>73</v>
      </c>
      <c r="G21" s="31">
        <v>3</v>
      </c>
    </row>
    <row r="22" spans="1:7" ht="14.25" customHeight="1">
      <c r="A22" s="27">
        <v>40027</v>
      </c>
      <c r="B22" s="25" t="s">
        <v>46</v>
      </c>
      <c r="C22" s="7">
        <v>5</v>
      </c>
      <c r="D22" s="8">
        <v>600</v>
      </c>
      <c r="E22" s="8"/>
      <c r="F22" s="7" t="s">
        <v>12</v>
      </c>
      <c r="G22" s="32"/>
    </row>
    <row r="23" spans="1:7" ht="12.75">
      <c r="A23" s="27">
        <v>40028</v>
      </c>
      <c r="B23" s="35" t="s">
        <v>26</v>
      </c>
      <c r="C23" s="36">
        <v>3</v>
      </c>
      <c r="D23" s="37">
        <v>330</v>
      </c>
      <c r="E23" s="37"/>
      <c r="F23" s="36"/>
      <c r="G23" s="38"/>
    </row>
    <row r="24" spans="1:7" ht="14.25" customHeight="1" thickBot="1">
      <c r="A24" s="34"/>
      <c r="B24" s="11" t="s">
        <v>47</v>
      </c>
      <c r="C24" s="11">
        <v>8</v>
      </c>
      <c r="D24" s="12"/>
      <c r="E24" s="12">
        <v>930</v>
      </c>
      <c r="F24" s="12"/>
      <c r="G24" s="33"/>
    </row>
    <row r="25" spans="1:7" s="117" customFormat="1" ht="14.25" customHeight="1" thickBot="1">
      <c r="A25" s="114">
        <v>40029</v>
      </c>
      <c r="B25" s="118" t="s">
        <v>11</v>
      </c>
      <c r="C25" s="118"/>
      <c r="D25" s="118"/>
      <c r="E25" s="118"/>
      <c r="F25" s="118"/>
      <c r="G25" s="119">
        <v>1</v>
      </c>
    </row>
    <row r="26" spans="1:8" ht="12.75">
      <c r="A26" s="26">
        <v>40030</v>
      </c>
      <c r="B26" s="9" t="s">
        <v>48</v>
      </c>
      <c r="C26" s="9">
        <v>5</v>
      </c>
      <c r="D26" s="10"/>
      <c r="E26" s="10">
        <v>400</v>
      </c>
      <c r="F26" s="9" t="s">
        <v>8</v>
      </c>
      <c r="G26" s="31">
        <v>2</v>
      </c>
      <c r="H26" s="55"/>
    </row>
    <row r="27" spans="1:8" ht="12.75">
      <c r="A27" s="51"/>
      <c r="B27" s="75" t="s">
        <v>50</v>
      </c>
      <c r="C27" s="75">
        <v>3</v>
      </c>
      <c r="D27" s="76">
        <v>500</v>
      </c>
      <c r="E27" s="76"/>
      <c r="F27" s="75"/>
      <c r="G27" s="77"/>
      <c r="H27" s="55"/>
    </row>
    <row r="28" spans="1:7" ht="12.75">
      <c r="A28" s="28"/>
      <c r="B28" s="7" t="s">
        <v>49</v>
      </c>
      <c r="C28" s="7">
        <v>3</v>
      </c>
      <c r="D28" s="8"/>
      <c r="E28" s="8">
        <v>500</v>
      </c>
      <c r="F28" s="8" t="s">
        <v>94</v>
      </c>
      <c r="G28" s="32"/>
    </row>
    <row r="29" spans="1:7" ht="12.75">
      <c r="A29" s="27">
        <v>40031</v>
      </c>
      <c r="B29" s="7" t="s">
        <v>51</v>
      </c>
      <c r="C29" s="7">
        <v>3</v>
      </c>
      <c r="D29" s="8">
        <v>100</v>
      </c>
      <c r="E29" s="8"/>
      <c r="F29" s="8"/>
      <c r="G29" s="32"/>
    </row>
    <row r="30" spans="1:7" ht="13.5" thickBot="1">
      <c r="A30" s="34"/>
      <c r="B30" s="41" t="s">
        <v>52</v>
      </c>
      <c r="C30" s="42">
        <v>5</v>
      </c>
      <c r="D30" s="42"/>
      <c r="E30" s="42">
        <v>600</v>
      </c>
      <c r="F30" s="42"/>
      <c r="G30" s="44"/>
    </row>
    <row r="31" spans="1:7" s="117" customFormat="1" ht="13.5" thickBot="1">
      <c r="A31" s="114">
        <v>40032</v>
      </c>
      <c r="B31" s="115" t="s">
        <v>11</v>
      </c>
      <c r="C31" s="115"/>
      <c r="D31" s="115"/>
      <c r="E31" s="115"/>
      <c r="F31" s="115"/>
      <c r="G31" s="116">
        <v>1</v>
      </c>
    </row>
    <row r="32" spans="1:7" ht="12.75">
      <c r="A32" s="26">
        <v>40033</v>
      </c>
      <c r="B32" s="48" t="s">
        <v>79</v>
      </c>
      <c r="C32" s="49">
        <v>3</v>
      </c>
      <c r="D32" s="49">
        <v>900</v>
      </c>
      <c r="E32" s="49"/>
      <c r="F32" s="124" t="s">
        <v>78</v>
      </c>
      <c r="G32" s="50">
        <v>1</v>
      </c>
    </row>
    <row r="33" spans="1:7" ht="12.75">
      <c r="A33" s="51">
        <v>40034</v>
      </c>
      <c r="B33" s="40" t="s">
        <v>80</v>
      </c>
      <c r="C33" s="20">
        <v>30</v>
      </c>
      <c r="D33" s="20"/>
      <c r="E33" s="20">
        <v>1900</v>
      </c>
      <c r="F33" s="121" t="s">
        <v>53</v>
      </c>
      <c r="G33" s="43">
        <v>1</v>
      </c>
    </row>
    <row r="34" spans="1:7" s="79" customFormat="1" ht="12.75">
      <c r="A34" s="108">
        <v>40035</v>
      </c>
      <c r="B34" s="78" t="s">
        <v>74</v>
      </c>
      <c r="C34" s="78"/>
      <c r="D34" s="78"/>
      <c r="E34" s="78"/>
      <c r="F34" s="122" t="s">
        <v>75</v>
      </c>
      <c r="G34" s="109"/>
    </row>
    <row r="35" spans="1:7" s="103" customFormat="1" ht="13.5" thickBot="1">
      <c r="A35" s="100">
        <v>40035</v>
      </c>
      <c r="B35" s="101" t="s">
        <v>93</v>
      </c>
      <c r="C35" s="101"/>
      <c r="D35" s="101"/>
      <c r="E35" s="101"/>
      <c r="F35" s="123" t="s">
        <v>76</v>
      </c>
      <c r="G35" s="102">
        <v>1</v>
      </c>
    </row>
    <row r="36" spans="1:7" s="83" customFormat="1" ht="12.75">
      <c r="A36" s="80">
        <v>40036</v>
      </c>
      <c r="B36" s="81" t="s">
        <v>70</v>
      </c>
      <c r="C36" s="81"/>
      <c r="D36" s="81"/>
      <c r="E36" s="81"/>
      <c r="F36" s="81" t="s">
        <v>15</v>
      </c>
      <c r="G36" s="82">
        <v>1</v>
      </c>
    </row>
    <row r="37" spans="1:7" s="113" customFormat="1" ht="12.75">
      <c r="A37" s="110">
        <v>40037</v>
      </c>
      <c r="B37" s="111" t="s">
        <v>11</v>
      </c>
      <c r="C37" s="111"/>
      <c r="D37" s="111"/>
      <c r="E37" s="111"/>
      <c r="F37" s="120" t="s">
        <v>71</v>
      </c>
      <c r="G37" s="112">
        <v>1</v>
      </c>
    </row>
    <row r="38" spans="1:7" s="88" customFormat="1" ht="12.75">
      <c r="A38" s="84">
        <v>40038</v>
      </c>
      <c r="B38" s="85" t="s">
        <v>24</v>
      </c>
      <c r="C38" s="86"/>
      <c r="D38" s="86"/>
      <c r="E38" s="86"/>
      <c r="G38" s="87">
        <v>1</v>
      </c>
    </row>
    <row r="39" spans="1:7" s="88" customFormat="1" ht="12.75">
      <c r="A39" s="84">
        <v>40039</v>
      </c>
      <c r="B39" s="86" t="s">
        <v>60</v>
      </c>
      <c r="C39" s="86"/>
      <c r="D39" s="86"/>
      <c r="E39" s="86"/>
      <c r="F39" s="86" t="s">
        <v>56</v>
      </c>
      <c r="G39" s="87">
        <v>1</v>
      </c>
    </row>
    <row r="40" spans="1:7" s="88" customFormat="1" ht="13.5" thickBot="1">
      <c r="A40" s="89"/>
      <c r="B40" s="90" t="s">
        <v>61</v>
      </c>
      <c r="C40" s="90"/>
      <c r="D40" s="90"/>
      <c r="E40" s="90"/>
      <c r="F40" s="90" t="s">
        <v>20</v>
      </c>
      <c r="G40" s="91"/>
    </row>
    <row r="41" spans="1:7" s="3" customFormat="1" ht="13.5" thickBot="1">
      <c r="A41" s="52"/>
      <c r="B41" s="24" t="s">
        <v>7</v>
      </c>
      <c r="C41" s="24">
        <f>SUM(C8:C40)</f>
        <v>170</v>
      </c>
      <c r="D41" s="24">
        <f>SUM(D7:D40)</f>
        <v>8030</v>
      </c>
      <c r="E41" s="24">
        <f>SUM(E8:E40)</f>
        <v>7730</v>
      </c>
      <c r="F41" s="24"/>
      <c r="G41" s="53">
        <f>SUM(G4:G40)</f>
        <v>27</v>
      </c>
    </row>
    <row r="42" spans="1:7" s="3" customFormat="1" ht="12.75">
      <c r="A42" s="45"/>
      <c r="B42" s="46"/>
      <c r="C42" s="46"/>
      <c r="D42" s="46"/>
      <c r="E42" s="46"/>
      <c r="F42" s="46"/>
      <c r="G42" s="47"/>
    </row>
    <row r="43" spans="1:7" s="3" customFormat="1" ht="13.5" thickBot="1">
      <c r="A43" s="45"/>
      <c r="B43" s="46"/>
      <c r="C43" s="46"/>
      <c r="D43" s="46"/>
      <c r="E43" s="46"/>
      <c r="F43" s="46"/>
      <c r="G43" s="47"/>
    </row>
    <row r="44" spans="1:7" s="3" customFormat="1" ht="12.75">
      <c r="A44" s="45"/>
      <c r="B44" s="14" t="s">
        <v>67</v>
      </c>
      <c r="C44" s="46"/>
      <c r="D44" s="46"/>
      <c r="E44" s="46"/>
      <c r="F44" s="46"/>
      <c r="G44" s="47"/>
    </row>
    <row r="45" spans="1:7" s="3" customFormat="1" ht="12.75">
      <c r="A45" s="45"/>
      <c r="B45" s="15" t="s">
        <v>68</v>
      </c>
      <c r="C45" s="46"/>
      <c r="D45" s="46"/>
      <c r="E45" s="46"/>
      <c r="F45" s="46"/>
      <c r="G45" s="47"/>
    </row>
    <row r="46" spans="1:7" s="3" customFormat="1" ht="12.75">
      <c r="A46" s="45"/>
      <c r="B46" s="15" t="s">
        <v>66</v>
      </c>
      <c r="C46" s="46"/>
      <c r="D46" s="46"/>
      <c r="E46" s="46"/>
      <c r="F46" s="46"/>
      <c r="G46" s="47"/>
    </row>
    <row r="47" spans="1:7" s="3" customFormat="1" ht="12.75">
      <c r="A47" s="45"/>
      <c r="B47" s="16" t="s">
        <v>90</v>
      </c>
      <c r="C47" s="46"/>
      <c r="D47" s="46"/>
      <c r="E47" s="46"/>
      <c r="F47" s="46"/>
      <c r="G47" s="47"/>
    </row>
    <row r="48" ht="12.75">
      <c r="B48" s="16" t="s">
        <v>89</v>
      </c>
    </row>
    <row r="49" spans="1:2" s="3" customFormat="1" ht="12.75">
      <c r="A49" s="5"/>
      <c r="B49" s="17" t="s">
        <v>16</v>
      </c>
    </row>
    <row r="50" spans="2:3" ht="13.5" thickBot="1">
      <c r="B50" s="18" t="s">
        <v>13</v>
      </c>
      <c r="C50" s="4"/>
    </row>
    <row r="51" s="3" customFormat="1" ht="12.75">
      <c r="A51" s="5"/>
    </row>
  </sheetData>
  <sheetProtection/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"/>
  <sheetViews>
    <sheetView workbookViewId="0" topLeftCell="A1">
      <selection activeCell="M25" sqref="M25"/>
    </sheetView>
  </sheetViews>
  <sheetFormatPr defaultColWidth="9.140625" defaultRowHeight="12.75"/>
  <cols>
    <col min="1" max="1" width="5.7109375" style="0" customWidth="1"/>
    <col min="2" max="2" width="7.57421875" style="0" customWidth="1"/>
    <col min="3" max="4" width="5.7109375" style="0" customWidth="1"/>
    <col min="5" max="5" width="4.7109375" style="0" customWidth="1"/>
    <col min="6" max="26" width="5.7109375" style="0" customWidth="1"/>
    <col min="27" max="27" width="7.140625" style="0" customWidth="1"/>
  </cols>
  <sheetData>
    <row r="1" spans="1:14" ht="13.5" thickBot="1">
      <c r="A1" s="3" t="s">
        <v>27</v>
      </c>
      <c r="N1" s="3" t="s">
        <v>28</v>
      </c>
    </row>
    <row r="2" spans="1:29" s="57" customFormat="1" ht="12.75">
      <c r="A2" s="61" t="s">
        <v>29</v>
      </c>
      <c r="B2" s="62" t="s">
        <v>30</v>
      </c>
      <c r="C2" s="62" t="s">
        <v>31</v>
      </c>
      <c r="D2" s="125" t="s">
        <v>32</v>
      </c>
      <c r="E2" s="59" t="s">
        <v>33</v>
      </c>
      <c r="F2" s="59" t="s">
        <v>34</v>
      </c>
      <c r="G2" s="59" t="s">
        <v>35</v>
      </c>
      <c r="H2" s="59" t="s">
        <v>29</v>
      </c>
      <c r="I2" s="59" t="s">
        <v>30</v>
      </c>
      <c r="J2" s="59" t="s">
        <v>31</v>
      </c>
      <c r="K2" s="59" t="s">
        <v>32</v>
      </c>
      <c r="L2" s="59" t="s">
        <v>33</v>
      </c>
      <c r="M2" s="59" t="s">
        <v>34</v>
      </c>
      <c r="N2" s="59" t="s">
        <v>35</v>
      </c>
      <c r="O2" s="59" t="s">
        <v>29</v>
      </c>
      <c r="P2" s="59" t="s">
        <v>30</v>
      </c>
      <c r="Q2" s="59" t="s">
        <v>31</v>
      </c>
      <c r="R2" s="59" t="s">
        <v>32</v>
      </c>
      <c r="S2" s="59" t="s">
        <v>33</v>
      </c>
      <c r="T2" s="59" t="s">
        <v>34</v>
      </c>
      <c r="U2" s="59" t="s">
        <v>35</v>
      </c>
      <c r="V2" s="59" t="s">
        <v>29</v>
      </c>
      <c r="W2" s="59" t="s">
        <v>30</v>
      </c>
      <c r="X2" s="62" t="s">
        <v>31</v>
      </c>
      <c r="Y2" s="62" t="s">
        <v>32</v>
      </c>
      <c r="Z2" s="62" t="s">
        <v>33</v>
      </c>
      <c r="AA2" s="65" t="s">
        <v>34</v>
      </c>
      <c r="AB2" s="58"/>
      <c r="AC2" s="56"/>
    </row>
    <row r="3" spans="1:27" ht="13.5" thickBot="1">
      <c r="A3" s="63">
        <v>19</v>
      </c>
      <c r="B3" s="64">
        <v>20</v>
      </c>
      <c r="C3" s="64">
        <v>21</v>
      </c>
      <c r="D3" s="126">
        <v>22</v>
      </c>
      <c r="E3" s="60">
        <v>23</v>
      </c>
      <c r="F3" s="60">
        <v>24</v>
      </c>
      <c r="G3" s="60">
        <v>25</v>
      </c>
      <c r="H3" s="60">
        <v>26</v>
      </c>
      <c r="I3" s="60">
        <v>27</v>
      </c>
      <c r="J3" s="60">
        <v>28</v>
      </c>
      <c r="K3" s="60">
        <v>29</v>
      </c>
      <c r="L3" s="60">
        <v>30</v>
      </c>
      <c r="M3" s="60">
        <v>31</v>
      </c>
      <c r="N3" s="60">
        <v>1</v>
      </c>
      <c r="O3" s="60">
        <v>2</v>
      </c>
      <c r="P3" s="60">
        <v>3</v>
      </c>
      <c r="Q3" s="60">
        <v>4</v>
      </c>
      <c r="R3" s="60">
        <v>5</v>
      </c>
      <c r="S3" s="60">
        <v>6</v>
      </c>
      <c r="T3" s="60">
        <v>7</v>
      </c>
      <c r="U3" s="60">
        <v>8</v>
      </c>
      <c r="V3" s="60">
        <v>9</v>
      </c>
      <c r="W3" s="60">
        <v>10</v>
      </c>
      <c r="X3" s="64">
        <v>11</v>
      </c>
      <c r="Y3" s="64">
        <v>12</v>
      </c>
      <c r="Z3" s="64">
        <v>13</v>
      </c>
      <c r="AA3" s="66">
        <v>14</v>
      </c>
    </row>
    <row r="5" spans="1:27" ht="12.75">
      <c r="A5">
        <v>1</v>
      </c>
      <c r="B5">
        <v>2</v>
      </c>
      <c r="C5">
        <v>3</v>
      </c>
      <c r="D5">
        <v>4</v>
      </c>
      <c r="E5">
        <v>5</v>
      </c>
      <c r="F5">
        <v>6</v>
      </c>
      <c r="G5">
        <v>7</v>
      </c>
      <c r="H5">
        <v>8</v>
      </c>
      <c r="I5">
        <v>9</v>
      </c>
      <c r="J5">
        <v>10</v>
      </c>
      <c r="K5">
        <v>11</v>
      </c>
      <c r="L5">
        <v>12</v>
      </c>
      <c r="M5">
        <v>13</v>
      </c>
      <c r="N5">
        <v>14</v>
      </c>
      <c r="O5">
        <v>15</v>
      </c>
      <c r="P5">
        <v>16</v>
      </c>
      <c r="Q5">
        <v>17</v>
      </c>
      <c r="R5">
        <v>18</v>
      </c>
      <c r="S5">
        <v>19</v>
      </c>
      <c r="T5">
        <v>20</v>
      </c>
      <c r="U5">
        <v>21</v>
      </c>
      <c r="V5">
        <v>22</v>
      </c>
      <c r="W5">
        <v>23</v>
      </c>
      <c r="X5">
        <v>24</v>
      </c>
      <c r="Y5">
        <v>25</v>
      </c>
      <c r="Z5">
        <v>26</v>
      </c>
      <c r="AA5">
        <v>27</v>
      </c>
    </row>
    <row r="6" ht="13.5" thickBot="1"/>
    <row r="7" spans="1:27" ht="13.5" thickBot="1">
      <c r="A7" s="72" t="s">
        <v>44</v>
      </c>
      <c r="B7" s="72" t="s">
        <v>43</v>
      </c>
      <c r="C7" s="130" t="s">
        <v>86</v>
      </c>
      <c r="D7" s="131"/>
      <c r="E7" s="70" t="s">
        <v>63</v>
      </c>
      <c r="F7" s="70" t="s">
        <v>38</v>
      </c>
      <c r="G7" s="68"/>
      <c r="H7" s="68"/>
      <c r="I7" s="69"/>
      <c r="J7" s="67" t="s">
        <v>36</v>
      </c>
      <c r="K7" s="70" t="s">
        <v>37</v>
      </c>
      <c r="L7" s="68"/>
      <c r="M7" s="69"/>
      <c r="N7" s="70" t="s">
        <v>65</v>
      </c>
      <c r="O7" s="68"/>
      <c r="P7" s="68"/>
      <c r="Q7" s="69"/>
      <c r="R7" s="70" t="s">
        <v>39</v>
      </c>
      <c r="S7" s="69"/>
      <c r="T7" s="70" t="s">
        <v>40</v>
      </c>
      <c r="U7" s="71"/>
      <c r="V7" s="74" t="s">
        <v>87</v>
      </c>
      <c r="W7" s="73" t="s">
        <v>64</v>
      </c>
      <c r="X7" s="130" t="s">
        <v>42</v>
      </c>
      <c r="Y7" s="132"/>
      <c r="Z7" s="131"/>
      <c r="AA7" s="74" t="s">
        <v>41</v>
      </c>
    </row>
    <row r="8" ht="13.5" thickBot="1"/>
    <row r="9" spans="1:27" ht="13.5" thickBot="1">
      <c r="A9" s="127"/>
      <c r="B9" s="128"/>
      <c r="C9" s="128"/>
      <c r="D9" s="129"/>
      <c r="E9" s="133" t="s">
        <v>88</v>
      </c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1"/>
      <c r="Y9" s="127"/>
      <c r="Z9" s="128"/>
      <c r="AA9" s="129"/>
    </row>
  </sheetData>
  <mergeCells count="3">
    <mergeCell ref="C7:D7"/>
    <mergeCell ref="X7:Z7"/>
    <mergeCell ref="E9:X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kiiranen</cp:lastModifiedBy>
  <cp:lastPrinted>2009-05-29T16:44:41Z</cp:lastPrinted>
  <dcterms:created xsi:type="dcterms:W3CDTF">1996-10-14T23:33:28Z</dcterms:created>
  <dcterms:modified xsi:type="dcterms:W3CDTF">2009-07-14T08:30:08Z</dcterms:modified>
  <cp:category/>
  <cp:version/>
  <cp:contentType/>
  <cp:contentStatus/>
</cp:coreProperties>
</file>